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<sst xmlns="http://schemas.openxmlformats.org/spreadsheetml/2006/main" count="91" uniqueCount="74">
  <si>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</si>
  <si>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</si>
  <si>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</si>
  <si>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</si>
  <si>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</si>
  <si>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</si>
  <si>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</si>
  <si>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</si>
  <si>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</si>
  <si>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</si>
  <si>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</si>
  <si>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</si>
  <si>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</si>
  <si>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</si>
  <si>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</si>
  <si>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</si>
  <si>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</si>
  <si>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</si>
  <si>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</si>
  <si>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</si>
  <si>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</si>
  <si>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</si>
  <si>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</si>
  <si>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</si>
  <si>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</si>
  <si>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</si>
  <si>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</si>
  <si>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</si>
  <si>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</si>
  <si>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</si>
  <si>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</si>
  <si>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</si>
  <si>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</si>
  <si>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</si>
  <si>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</si>
  <si>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</si>
  <si>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</si>
  <si>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</si>
  <si>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</si>
  <si>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</si>
  <si>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</si>
  <si>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</si>
  <si>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</si>
  <si>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</si>
  <si>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</si>
  <si>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</si>
  <si>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</si>
  <si>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</si>
  <si>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</si>
  <si>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</si>
  <si>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</si>
  <si>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</si>
  <si>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010</t>
  </si>
  <si>
    <t>Кудрявцева Ю.Б.</t>
  </si>
  <si>
    <t>1</t>
  </si>
  <si>
    <t>000</t>
  </si>
  <si>
    <t>Код цели</t>
  </si>
  <si>
    <t>5д</t>
  </si>
  <si>
    <t>Заявка   росписи расходов на 2017    год</t>
  </si>
  <si>
    <t>0</t>
  </si>
  <si>
    <t>расcходы</t>
  </si>
  <si>
    <t>244</t>
  </si>
  <si>
    <t>0801</t>
  </si>
  <si>
    <t>Тимофеева Л.А.</t>
  </si>
  <si>
    <t>Войтикова Н.И.</t>
  </si>
  <si>
    <t>СКЦД и О " РОМАНТИК"</t>
  </si>
  <si>
    <t>1610100200</t>
  </si>
  <si>
    <t>111</t>
  </si>
  <si>
    <t>211</t>
  </si>
  <si>
    <t>112</t>
  </si>
  <si>
    <t>340</t>
  </si>
  <si>
    <t>01 ноября  2017 год  №  15</t>
  </si>
  <si>
    <t>просит произвести перераспределение плановых ассигнований (бюджетная деятельность) в связи с решением Совета депутатов № 98 от 01.11.17г.</t>
  </si>
  <si>
    <t>212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</si>
</sst>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21" xfId="59" applyNumberFormat="1" applyFont="1" applyFill="1" applyBorder="1" applyAlignment="1">
      <alignment horizontal="right"/>
    </xf>
    <xf numFmtId="181" fontId="1" fillId="0" borderId="31" xfId="59" applyNumberFormat="1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85" fontId="1" fillId="0" borderId="33" xfId="59" applyNumberFormat="1" applyFont="1" applyBorder="1" applyAlignment="1">
      <alignment horizontal="center" vertical="center"/>
    </xf>
    <xf numFmtId="185" fontId="1" fillId="0" borderId="34" xfId="59" applyNumberFormat="1" applyFont="1" applyBorder="1" applyAlignment="1">
      <alignment horizontal="center" vertical="center"/>
    </xf>
    <xf numFmtId="1" fontId="4" fillId="0" borderId="35" xfId="59" applyNumberFormat="1" applyFont="1" applyFill="1" applyBorder="1" applyAlignment="1">
      <alignment horizontal="center"/>
    </xf>
    <xf numFmtId="2" fontId="1" fillId="0" borderId="36" xfId="59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0" fontId="1" fillId="0" borderId="39" xfId="0" applyFont="1" applyBorder="1" applyAlignment="1">
      <alignment/>
    </xf>
    <xf numFmtId="0" fontId="1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2" fontId="1" fillId="0" borderId="41" xfId="59" applyNumberFormat="1" applyFont="1" applyFill="1" applyBorder="1" applyAlignment="1">
      <alignment horizontal="right"/>
    </xf>
    <xf numFmtId="2" fontId="1" fillId="0" borderId="31" xfId="59" applyNumberFormat="1" applyFont="1" applyFill="1" applyBorder="1" applyAlignment="1">
      <alignment horizontal="right"/>
    </xf>
    <xf numFmtId="2" fontId="1" fillId="0" borderId="24" xfId="59" applyNumberFormat="1" applyFont="1" applyFill="1" applyBorder="1" applyAlignment="1">
      <alignment horizontal="right"/>
    </xf>
    <xf numFmtId="0" fontId="1" fillId="0" borderId="42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3">
      <selection activeCell="G31" sqref="G31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7.710937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0.710937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10.851562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49</v>
      </c>
      <c r="G3" s="1" t="s">
        <v>50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51</v>
      </c>
    </row>
    <row r="6" ht="12.75">
      <c r="H6" s="1" t="s">
        <v>46</v>
      </c>
    </row>
    <row r="7" ht="12.75">
      <c r="B7" s="1" t="s">
        <v>53</v>
      </c>
    </row>
    <row r="8" spans="1:12" ht="15.75">
      <c r="A8" s="4"/>
      <c r="F8" s="3" t="s">
        <v>58</v>
      </c>
      <c r="K8" s="55"/>
      <c r="L8" s="56"/>
    </row>
    <row r="10" ht="12.75">
      <c r="A10" s="1" t="s">
        <v>71</v>
      </c>
    </row>
    <row r="12" spans="2:16" ht="12.75">
      <c r="B12" s="54" t="s">
        <v>65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"/>
      <c r="N12" s="5"/>
      <c r="O12" s="5"/>
      <c r="P12" s="5"/>
    </row>
    <row r="13" ht="12" customHeight="1">
      <c r="E13" s="6" t="s">
        <v>7</v>
      </c>
    </row>
    <row r="14" spans="2:19" ht="28.5" customHeight="1">
      <c r="B14" s="72" t="s">
        <v>72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</row>
    <row r="15" spans="3:16" ht="12.7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1"/>
      <c r="O15" s="7"/>
      <c r="P15" s="7"/>
    </row>
    <row r="16" ht="15" thickBot="1">
      <c r="S16" s="8" t="s">
        <v>8</v>
      </c>
    </row>
    <row r="17" spans="1:19" ht="13.5" thickBot="1">
      <c r="A17" s="65" t="s">
        <v>14</v>
      </c>
      <c r="B17" s="39"/>
      <c r="C17" s="39"/>
      <c r="D17" s="39"/>
      <c r="E17" s="39"/>
      <c r="F17" s="39"/>
      <c r="G17" s="39"/>
      <c r="H17" s="39"/>
      <c r="I17" s="63"/>
      <c r="J17" s="74" t="s">
        <v>9</v>
      </c>
      <c r="K17" s="75"/>
      <c r="L17" s="75"/>
      <c r="M17" s="75"/>
      <c r="N17" s="75"/>
      <c r="O17" s="74" t="s">
        <v>10</v>
      </c>
      <c r="P17" s="76"/>
      <c r="Q17" s="77" t="s">
        <v>11</v>
      </c>
      <c r="R17" s="11" t="s">
        <v>12</v>
      </c>
      <c r="S17" s="12" t="s">
        <v>13</v>
      </c>
    </row>
    <row r="18" spans="1:19" ht="30" customHeight="1" thickBot="1">
      <c r="A18" s="61"/>
      <c r="B18" s="14"/>
      <c r="C18" s="14"/>
      <c r="D18" s="14"/>
      <c r="E18" s="14"/>
      <c r="F18" s="14"/>
      <c r="G18" s="14"/>
      <c r="H18" s="14"/>
      <c r="I18" s="14"/>
      <c r="J18" s="13"/>
      <c r="K18" s="14"/>
      <c r="L18" s="14"/>
      <c r="M18" s="14"/>
      <c r="N18" s="14"/>
      <c r="O18" s="15"/>
      <c r="P18" s="16"/>
      <c r="Q18" s="78"/>
      <c r="R18" s="17" t="s">
        <v>60</v>
      </c>
      <c r="S18" s="18" t="s">
        <v>15</v>
      </c>
    </row>
    <row r="19" spans="1:19" s="22" customFormat="1" ht="13.5" thickBot="1">
      <c r="A19" s="66">
        <v>1</v>
      </c>
      <c r="B19" s="12"/>
      <c r="C19" s="11"/>
      <c r="D19" s="12"/>
      <c r="E19" s="12"/>
      <c r="F19" s="10"/>
      <c r="G19" s="10"/>
      <c r="H19" s="10"/>
      <c r="I19" s="10"/>
      <c r="J19" s="10"/>
      <c r="K19" s="12"/>
      <c r="L19" s="11"/>
      <c r="M19" s="12"/>
      <c r="N19" s="11"/>
      <c r="O19" s="19" t="s">
        <v>16</v>
      </c>
      <c r="P19" s="20" t="s">
        <v>17</v>
      </c>
      <c r="Q19" s="21"/>
      <c r="R19" s="17"/>
      <c r="S19" s="21"/>
    </row>
    <row r="20" spans="1:19" s="22" customFormat="1" ht="15.75" thickBot="1">
      <c r="A20" s="29" t="s">
        <v>19</v>
      </c>
      <c r="B20" s="24" t="s">
        <v>18</v>
      </c>
      <c r="C20" s="25" t="s">
        <v>20</v>
      </c>
      <c r="D20" s="24" t="s">
        <v>21</v>
      </c>
      <c r="E20" s="24" t="s">
        <v>47</v>
      </c>
      <c r="F20" s="23" t="s">
        <v>22</v>
      </c>
      <c r="G20" s="23" t="s">
        <v>23</v>
      </c>
      <c r="H20" s="23" t="s">
        <v>24</v>
      </c>
      <c r="I20" s="61" t="s">
        <v>56</v>
      </c>
      <c r="J20" s="26" t="s">
        <v>25</v>
      </c>
      <c r="K20" s="24" t="s">
        <v>26</v>
      </c>
      <c r="L20" s="25" t="s">
        <v>27</v>
      </c>
      <c r="M20" s="24" t="s">
        <v>28</v>
      </c>
      <c r="N20" s="25" t="s">
        <v>29</v>
      </c>
      <c r="O20" s="27"/>
      <c r="P20" s="28" t="s">
        <v>30</v>
      </c>
      <c r="Q20" s="24"/>
      <c r="R20" s="25"/>
      <c r="S20" s="24"/>
    </row>
    <row r="21" spans="1:19" s="36" customFormat="1" ht="13.5" thickBot="1">
      <c r="A21" s="37" t="s">
        <v>54</v>
      </c>
      <c r="B21" s="29">
        <v>2</v>
      </c>
      <c r="C21" s="29">
        <v>3</v>
      </c>
      <c r="D21" s="29">
        <v>4</v>
      </c>
      <c r="E21" s="29">
        <v>5</v>
      </c>
      <c r="F21" s="30" t="s">
        <v>31</v>
      </c>
      <c r="G21" s="30" t="s">
        <v>32</v>
      </c>
      <c r="H21" s="30" t="s">
        <v>33</v>
      </c>
      <c r="I21" s="64" t="s">
        <v>57</v>
      </c>
      <c r="J21" s="59" t="s">
        <v>34</v>
      </c>
      <c r="K21" s="31">
        <v>7</v>
      </c>
      <c r="L21" s="31">
        <v>8</v>
      </c>
      <c r="M21" s="31">
        <v>9</v>
      </c>
      <c r="N21" s="32">
        <v>10</v>
      </c>
      <c r="O21" s="33">
        <v>11</v>
      </c>
      <c r="P21" s="34">
        <v>12</v>
      </c>
      <c r="Q21" s="34">
        <v>13</v>
      </c>
      <c r="R21" s="34">
        <v>14</v>
      </c>
      <c r="S21" s="35" t="s">
        <v>48</v>
      </c>
    </row>
    <row r="22" spans="1:19" ht="21" customHeight="1">
      <c r="A22" s="67" t="s">
        <v>52</v>
      </c>
      <c r="B22" s="37" t="s">
        <v>62</v>
      </c>
      <c r="C22" s="37" t="s">
        <v>66</v>
      </c>
      <c r="D22" s="53" t="s">
        <v>67</v>
      </c>
      <c r="E22" s="53" t="s">
        <v>68</v>
      </c>
      <c r="F22" s="38" t="s">
        <v>55</v>
      </c>
      <c r="G22" s="38" t="s">
        <v>55</v>
      </c>
      <c r="H22" s="38" t="s">
        <v>55</v>
      </c>
      <c r="I22" s="52" t="s">
        <v>59</v>
      </c>
      <c r="J22" s="60">
        <f>K22+L22+M22+N22</f>
        <v>-64000</v>
      </c>
      <c r="K22" s="68"/>
      <c r="L22" s="69"/>
      <c r="M22" s="69"/>
      <c r="N22" s="70">
        <v>-64000</v>
      </c>
      <c r="O22" s="57">
        <v>1090000</v>
      </c>
      <c r="P22" s="50">
        <v>1090000</v>
      </c>
      <c r="Q22" s="50">
        <v>792265</v>
      </c>
      <c r="R22" s="50">
        <v>792265</v>
      </c>
      <c r="S22" s="58">
        <f>O22-R22</f>
        <v>297735</v>
      </c>
    </row>
    <row r="23" spans="1:19" ht="21" customHeight="1">
      <c r="A23" s="67" t="s">
        <v>52</v>
      </c>
      <c r="B23" s="37" t="s">
        <v>62</v>
      </c>
      <c r="C23" s="37" t="s">
        <v>66</v>
      </c>
      <c r="D23" s="53" t="s">
        <v>69</v>
      </c>
      <c r="E23" s="53" t="s">
        <v>73</v>
      </c>
      <c r="F23" s="38" t="s">
        <v>55</v>
      </c>
      <c r="G23" s="38" t="s">
        <v>55</v>
      </c>
      <c r="H23" s="38" t="s">
        <v>55</v>
      </c>
      <c r="I23" s="52" t="s">
        <v>59</v>
      </c>
      <c r="J23" s="60">
        <f>K23+L23+M23+N23</f>
        <v>-6000</v>
      </c>
      <c r="K23" s="68"/>
      <c r="L23" s="69"/>
      <c r="M23" s="69"/>
      <c r="N23" s="70">
        <v>-6000</v>
      </c>
      <c r="O23" s="57">
        <v>20000</v>
      </c>
      <c r="P23" s="50">
        <v>20000</v>
      </c>
      <c r="Q23" s="50">
        <v>2520</v>
      </c>
      <c r="R23" s="50">
        <v>2520</v>
      </c>
      <c r="S23" s="58">
        <f>O23-R23</f>
        <v>17480</v>
      </c>
    </row>
    <row r="24" spans="1:19" ht="21" customHeight="1" thickBot="1">
      <c r="A24" s="67" t="s">
        <v>52</v>
      </c>
      <c r="B24" s="37" t="s">
        <v>62</v>
      </c>
      <c r="C24" s="37" t="s">
        <v>66</v>
      </c>
      <c r="D24" s="53" t="s">
        <v>61</v>
      </c>
      <c r="E24" s="53" t="s">
        <v>70</v>
      </c>
      <c r="F24" s="38" t="s">
        <v>55</v>
      </c>
      <c r="G24" s="38" t="s">
        <v>55</v>
      </c>
      <c r="H24" s="38" t="s">
        <v>55</v>
      </c>
      <c r="I24" s="52" t="s">
        <v>59</v>
      </c>
      <c r="J24" s="60">
        <f>K24+L24+M24+N24</f>
        <v>70000</v>
      </c>
      <c r="K24" s="68"/>
      <c r="L24" s="69"/>
      <c r="M24" s="69"/>
      <c r="N24" s="70">
        <v>70000</v>
      </c>
      <c r="O24" s="57">
        <v>142701</v>
      </c>
      <c r="P24" s="50">
        <v>142701</v>
      </c>
      <c r="Q24" s="50">
        <v>127064</v>
      </c>
      <c r="R24" s="50">
        <v>127064</v>
      </c>
      <c r="S24" s="58">
        <f>O24-R24</f>
        <v>15637</v>
      </c>
    </row>
    <row r="25" spans="2:19" ht="22.5" customHeight="1" thickBot="1">
      <c r="B25" s="39" t="s">
        <v>35</v>
      </c>
      <c r="C25" s="39"/>
      <c r="D25" s="39"/>
      <c r="E25" s="39"/>
      <c r="F25" s="62"/>
      <c r="G25" s="39"/>
      <c r="H25" s="39"/>
      <c r="I25" s="63"/>
      <c r="J25" s="49">
        <f aca="true" t="shared" si="0" ref="J25:S25">SUM(J22:J24)</f>
        <v>0</v>
      </c>
      <c r="K25" s="49">
        <f t="shared" si="0"/>
        <v>0</v>
      </c>
      <c r="L25" s="49">
        <f t="shared" si="0"/>
        <v>0</v>
      </c>
      <c r="M25" s="49">
        <f t="shared" si="0"/>
        <v>0</v>
      </c>
      <c r="N25" s="49">
        <f t="shared" si="0"/>
        <v>0</v>
      </c>
      <c r="O25" s="49">
        <f t="shared" si="0"/>
        <v>1252701</v>
      </c>
      <c r="P25" s="49">
        <f t="shared" si="0"/>
        <v>1252701</v>
      </c>
      <c r="Q25" s="49">
        <f t="shared" si="0"/>
        <v>921849</v>
      </c>
      <c r="R25" s="49">
        <f t="shared" si="0"/>
        <v>921849</v>
      </c>
      <c r="S25" s="49">
        <f t="shared" si="0"/>
        <v>330852</v>
      </c>
    </row>
    <row r="26" spans="15:16" ht="12.75">
      <c r="O26" s="51"/>
      <c r="P26" s="51"/>
    </row>
    <row r="27" ht="12.75">
      <c r="B27" s="1" t="s">
        <v>36</v>
      </c>
    </row>
    <row r="28" ht="13.5" thickBot="1">
      <c r="B28" s="1" t="s">
        <v>37</v>
      </c>
    </row>
    <row r="29" spans="15:19" ht="12.75">
      <c r="O29" s="40" t="s">
        <v>38</v>
      </c>
      <c r="P29" s="9"/>
      <c r="Q29" s="9"/>
      <c r="R29" s="9"/>
      <c r="S29" s="41"/>
    </row>
    <row r="30" spans="15:19" ht="12.75">
      <c r="O30" s="42" t="s">
        <v>39</v>
      </c>
      <c r="P30" s="7"/>
      <c r="Q30" s="43"/>
      <c r="R30" s="7"/>
      <c r="S30" s="44"/>
    </row>
    <row r="31" spans="2:19" ht="27" customHeight="1">
      <c r="B31" s="1" t="s">
        <v>40</v>
      </c>
      <c r="F31" s="1" t="s">
        <v>63</v>
      </c>
      <c r="N31" s="48"/>
      <c r="O31" s="7" t="s">
        <v>44</v>
      </c>
      <c r="P31" s="7"/>
      <c r="Q31" s="7"/>
      <c r="R31" s="79" t="s">
        <v>45</v>
      </c>
      <c r="S31" s="80"/>
    </row>
    <row r="32" spans="14:19" ht="18" customHeight="1">
      <c r="N32" s="48"/>
      <c r="O32" s="7" t="s">
        <v>42</v>
      </c>
      <c r="P32" s="7"/>
      <c r="Q32" s="7"/>
      <c r="R32" s="7"/>
      <c r="S32" s="44"/>
    </row>
    <row r="33" spans="14:19" ht="12.75">
      <c r="N33" s="48"/>
      <c r="O33" s="5"/>
      <c r="P33" s="5"/>
      <c r="Q33" s="5"/>
      <c r="R33" s="5" t="s">
        <v>53</v>
      </c>
      <c r="S33" s="46"/>
    </row>
    <row r="34" spans="2:19" ht="12.75">
      <c r="B34" s="1" t="s">
        <v>43</v>
      </c>
      <c r="F34" s="1" t="s">
        <v>64</v>
      </c>
      <c r="N34" s="48"/>
      <c r="O34" s="7"/>
      <c r="P34" s="7"/>
      <c r="Q34" s="7"/>
      <c r="R34" s="7"/>
      <c r="S34" s="44"/>
    </row>
    <row r="35" spans="14:19" ht="12.75">
      <c r="N35" s="48"/>
      <c r="O35" s="7"/>
      <c r="P35" s="7"/>
      <c r="Q35" s="7"/>
      <c r="R35" s="7"/>
      <c r="S35" s="44"/>
    </row>
    <row r="36" spans="14:19" ht="12.75">
      <c r="N36" s="48"/>
      <c r="O36" s="7" t="s">
        <v>41</v>
      </c>
      <c r="P36" s="7"/>
      <c r="Q36" s="5"/>
      <c r="R36" s="5"/>
      <c r="S36" s="45"/>
    </row>
    <row r="37" spans="15:19" ht="13.5" thickBot="1">
      <c r="O37" s="13"/>
      <c r="P37" s="14"/>
      <c r="Q37" s="14"/>
      <c r="R37" s="14"/>
      <c r="S37" s="47"/>
    </row>
  </sheetData>
  <sheetProtection/>
  <mergeCells count="5">
    <mergeCell ref="B14:S14"/>
    <mergeCell ref="J17:N17"/>
    <mergeCell ref="O17:P17"/>
    <mergeCell ref="Q17:Q18"/>
    <mergeCell ref="R31:S31"/>
  </mergeCells>
  <printOptions/>
  <pageMargins left="0.3937007874015748" right="0.1968503937007874" top="0.35433070866141736" bottom="0.31496062992125984" header="0.2755905511811024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2017-11-08T07:39:43Z</cp:lastPrinted>
  <dcterms:created xsi:type="dcterms:W3CDTF">1996-10-08T23:32:33Z</dcterms:created>
  <dcterms:modified xsi:type="dcterms:W3CDTF">2017-11-08T12:30:43Z</dcterms:modified>
  <cp:category/>
  <cp:version/>
  <cp:contentType/>
  <cp:contentStatus/>
</cp:coreProperties>
</file>